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лдар\Downloads\сайт\11-01-2024_07-58-58\11-01-2024_07-58-58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G27" i="1" s="1"/>
  <c r="E15" i="1"/>
  <c r="E27" i="1" s="1"/>
</calcChain>
</file>

<file path=xl/sharedStrings.xml><?xml version="1.0" encoding="utf-8"?>
<sst xmlns="http://schemas.openxmlformats.org/spreadsheetml/2006/main" count="50" uniqueCount="42">
  <si>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</si>
  <si>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</si>
  <si>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</si>
  <si>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</si>
  <si>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</si>
  <si>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</si>
  <si>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</si>
  <si>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</si>
  <si>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</si>
  <si>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</si>
  <si>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</si>
  <si>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</si>
  <si>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</si>
  <si>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</si>
  <si>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</si>
  <si>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</si>
  <si>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</si>
  <si>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рисовая с маслом </t>
  </si>
  <si>
    <t>Яйцо вареное</t>
  </si>
  <si>
    <t>гор.напиток</t>
  </si>
  <si>
    <t>чай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</si>
  <si>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</si>
  <si>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</si>
  <si>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</si>
  <si>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</si>
  <si>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</si>
  <si>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</si>
  <si>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итого</t>
  </si>
  <si>
    <t>Завтрак 2</t>
  </si>
  <si>
    <t>Обед</t>
  </si>
  <si>
    <t>закуска</t>
  </si>
  <si>
    <t>Маринад овощной со свеклой</t>
  </si>
  <si>
    <t>1 блюдо</t>
  </si>
  <si>
    <t>Суп картофельный с крупой и рыбой</t>
  </si>
  <si>
    <t>2 блюдо</t>
  </si>
  <si>
    <t>Биточек из говядины</t>
  </si>
  <si>
    <t>гарнир</t>
  </si>
  <si>
    <t>Каша перловая</t>
  </si>
  <si>
    <t>напиток</t>
  </si>
  <si>
    <t>Кисель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</si>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</sst>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topLeftCell="A4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45582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312.8</v>
      </c>
      <c r="H7" s="8">
        <v>6.8</v>
      </c>
      <c r="I7" s="8">
        <v>8.25</v>
      </c>
      <c r="J7" s="8">
        <v>53.75</v>
      </c>
    </row>
    <row r="8" spans="1:10">
      <c r="A8" s="10"/>
      <c r="B8" s="11"/>
      <c r="C8" s="12">
        <v>337</v>
      </c>
      <c r="D8" s="13" t="s">
        <v>18</v>
      </c>
      <c r="E8" s="14">
        <v>40</v>
      </c>
      <c r="F8" s="15"/>
      <c r="G8" s="14">
        <v>63.5</v>
      </c>
      <c r="H8" s="14">
        <v>5.12</v>
      </c>
      <c r="I8" s="14">
        <v>4.6399999999999997</v>
      </c>
      <c r="J8" s="14">
        <v>0.28000000000000003</v>
      </c>
    </row>
    <row r="9" spans="1:10">
      <c r="A9" s="10"/>
      <c r="B9" s="16" t="s">
        <v>19</v>
      </c>
      <c r="C9" s="12">
        <v>630</v>
      </c>
      <c r="D9" s="13" t="s">
        <v>20</v>
      </c>
      <c r="E9" s="14">
        <v>200</v>
      </c>
      <c r="F9" s="15"/>
      <c r="G9" s="14">
        <v>58.4</v>
      </c>
      <c r="H9" s="14">
        <v>1</v>
      </c>
      <c r="I9" s="14">
        <v>1</v>
      </c>
      <c r="J9" s="14">
        <v>1.4</v>
      </c>
    </row>
    <row r="10" spans="1:10">
      <c r="A10" s="10"/>
      <c r="B10" s="16" t="s">
        <v>21</v>
      </c>
      <c r="C10" s="12" t="s">
        <v>22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24</v>
      </c>
      <c r="C11" s="12" t="s">
        <v>22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t="s">
        <v>26</v>
      </c>
      <c r="C12" s="12" t="s">
        <v>22</v>
      </c>
      <c r="D12" s="13"/>
      <c r="E12" s="14">
        <v>100</v>
      </c>
      <c r="F12" s="15"/>
      <c r="G12" s="14">
        <v>63</v>
      </c>
      <c r="H12" s="14">
        <v>0.8</v>
      </c>
      <c r="I12" s="14">
        <v>0.2</v>
      </c>
      <c r="J12" s="14">
        <v>7.5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27</v>
      </c>
      <c r="C15" s="26"/>
      <c r="D15" s="27"/>
      <c r="E15" s="30">
        <f>SUM(E7:E14)</f>
        <v>604</v>
      </c>
      <c r="F15" s="31"/>
      <c r="G15" s="30">
        <f>SUM(G7:G14)</f>
        <v>595.49</v>
      </c>
      <c r="H15" s="30">
        <f>SUM(H7:H14)</f>
        <v>17.63</v>
      </c>
      <c r="I15" s="30">
        <f>SUM(I7:I14)</f>
        <v>16.100000000000001</v>
      </c>
      <c r="J15" s="30">
        <f>SUM(J7:J14)</f>
        <v>84.48</v>
      </c>
    </row>
    <row r="16" spans="1:10">
      <c r="A16" s="4" t="s">
        <v>28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29</v>
      </c>
      <c r="B19" s="47" t="s">
        <v>30</v>
      </c>
      <c r="C19" s="48">
        <v>614</v>
      </c>
      <c r="D19" s="49" t="s">
        <v>31</v>
      </c>
      <c r="E19" s="50">
        <v>60</v>
      </c>
      <c r="F19" s="51"/>
      <c r="G19" s="50">
        <v>58.8</v>
      </c>
      <c r="H19" s="50">
        <v>2.16</v>
      </c>
      <c r="I19" s="50">
        <v>6.84</v>
      </c>
      <c r="J19" s="72">
        <v>11.7</v>
      </c>
    </row>
    <row r="20" spans="1:10">
      <c r="A20" s="10"/>
      <c r="B20" s="16" t="s">
        <v>32</v>
      </c>
      <c r="C20" s="52">
        <v>138</v>
      </c>
      <c r="D20" s="13" t="s">
        <v>33</v>
      </c>
      <c r="E20" s="14">
        <v>275</v>
      </c>
      <c r="F20" s="15"/>
      <c r="G20" s="14">
        <v>168.8</v>
      </c>
      <c r="H20" s="14">
        <v>6</v>
      </c>
      <c r="I20" s="14">
        <v>3</v>
      </c>
      <c r="J20" s="73">
        <v>4.25</v>
      </c>
    </row>
    <row r="21" spans="1:10">
      <c r="A21" s="10"/>
      <c r="B21" s="16" t="s">
        <v>34</v>
      </c>
      <c r="C21" s="53">
        <v>423</v>
      </c>
      <c r="D21" s="13" t="s">
        <v>35</v>
      </c>
      <c r="E21" s="14">
        <v>100</v>
      </c>
      <c r="F21" s="15"/>
      <c r="G21" s="14">
        <v>216.6</v>
      </c>
      <c r="H21" s="14">
        <v>0.09</v>
      </c>
      <c r="I21" s="14">
        <v>12.87</v>
      </c>
      <c r="J21" s="73">
        <v>1.71</v>
      </c>
    </row>
    <row r="22" spans="1:10">
      <c r="A22" s="10"/>
      <c r="B22" s="16" t="s">
        <v>36</v>
      </c>
      <c r="C22" s="53">
        <v>302</v>
      </c>
      <c r="D22" s="13" t="s">
        <v>37</v>
      </c>
      <c r="E22" s="14">
        <v>150</v>
      </c>
      <c r="F22" s="15"/>
      <c r="G22" s="14">
        <v>121.4</v>
      </c>
      <c r="H22" s="14">
        <v>2.4</v>
      </c>
      <c r="I22" s="14">
        <v>0.52</v>
      </c>
      <c r="J22" s="73">
        <v>23.65</v>
      </c>
    </row>
    <row r="23" spans="1:10">
      <c r="A23" s="10"/>
      <c r="B23" s="16" t="s">
        <v>38</v>
      </c>
      <c r="C23" s="53">
        <v>643</v>
      </c>
      <c r="D23" s="13" t="s">
        <v>39</v>
      </c>
      <c r="E23" s="14">
        <v>200</v>
      </c>
      <c r="F23" s="15"/>
      <c r="G23" s="14">
        <v>111.2</v>
      </c>
      <c r="H23" s="14">
        <v>0.6</v>
      </c>
      <c r="I23" s="14"/>
      <c r="J23" s="73">
        <v>29</v>
      </c>
    </row>
    <row r="24" spans="1:10">
      <c r="A24" s="10"/>
      <c r="B24" s="16" t="s">
        <v>21</v>
      </c>
      <c r="C24" s="12" t="s">
        <v>22</v>
      </c>
      <c r="D24" s="13" t="s">
        <v>23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24</v>
      </c>
      <c r="C25" s="12" t="s">
        <v>22</v>
      </c>
      <c r="D25" s="13" t="s">
        <v>25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40</v>
      </c>
      <c r="C26" s="55"/>
      <c r="D26" s="13"/>
      <c r="E26" s="56">
        <f>SUM(E19:E25)</f>
        <v>869</v>
      </c>
      <c r="F26" s="57"/>
      <c r="G26" s="58">
        <f>SUM(G19:G25)</f>
        <v>820.59</v>
      </c>
      <c r="H26" s="58">
        <f>SUM(H19:H25)</f>
        <v>17.37</v>
      </c>
      <c r="I26" s="58">
        <f>SUM(I19:I25)</f>
        <v>26.59</v>
      </c>
      <c r="J26" s="58">
        <f>SUM(J19:J25)</f>
        <v>104.91</v>
      </c>
    </row>
    <row r="27" spans="1:10">
      <c r="A27" s="59"/>
      <c r="B27" s="54" t="s">
        <v>41</v>
      </c>
      <c r="C27" s="60"/>
      <c r="D27" s="13"/>
      <c r="E27" s="61">
        <f>E15+E26</f>
        <v>1473</v>
      </c>
      <c r="F27" s="62"/>
      <c r="G27" s="61">
        <f>G15+G26</f>
        <v>1416.08</v>
      </c>
      <c r="H27" s="61">
        <f>H15+H26</f>
        <v>35</v>
      </c>
      <c r="I27" s="61">
        <f>I15+I26</f>
        <v>42.69</v>
      </c>
      <c r="J27" s="61">
        <f>J15+J26</f>
        <v>189.39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Алдар</cp:lastModifiedBy>
  <cp:lastPrinted>2023-10-20T04:56:00Z</cp:lastPrinted>
  <dcterms:created xsi:type="dcterms:W3CDTF">2022-12-08T01:58:00Z</dcterms:created>
  <dcterms:modified xsi:type="dcterms:W3CDTF">2024-10-15T12:47:15Z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