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11-01-2024_07-58-58 (1)\11-01-2024_07-58-58\"/>
    </mc:Choice>
  </mc:AlternateContent>
  <bookViews>
    <workbookView xWindow="0" yWindow="0" windowWidth="21600" windowHeight="91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J26" i="1" l="1"/>
  <c r="I26" i="1"/>
  <c r="H26" i="1"/>
  <c r="G26" i="1"/>
  <c r="E26" i="1"/>
  <c r="J15" i="1"/>
  <c r="I15" i="1"/>
  <c r="H15" i="1"/>
  <c r="G15" i="1"/>
  <c r="G27" i="1" s="1"/>
  <c r="E15" i="1"/>
  <c r="E27" i="1" s="1"/>
  <c r="I27" i="1" l="1"/>
  <c r="J27" i="1"/>
  <c r="H27" i="1"/>
</calcChain>
</file>

<file path=xl/sharedStrings.xml><?xml version="1.0" encoding="utf-8"?>
<sst xmlns="http://schemas.openxmlformats.org/spreadsheetml/2006/main" count="53" uniqueCount="44">
  <si>
    <t>Школа</t>
  </si>
  <si>
    <t>МБОУ Целинная СОШ</t>
  </si>
  <si>
    <t>Отд./корп</t>
  </si>
  <si>
    <t>7-11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</si>
  <si>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</si>
  <si>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</si>
  <si>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</si>
  <si>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</si>
  <si>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</si>
  <si>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</si>
  <si>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</si>
  <si>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</si>
  <si>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</si>
  <si>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</si>
  <si>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</si>
  <si>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</si>
  <si>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</si>
  <si>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Каша молочная "Геркулес" с маслом </t>
  </si>
  <si>
    <t>Масло сливочное порционное</t>
  </si>
  <si>
    <t>гор.напиток</t>
  </si>
  <si>
    <t>Кофейный напиток с молоком цельным</t>
  </si>
  <si>
    <t>хлеб бел.</t>
  </si>
  <si>
    <t>пром</t>
  </si>
  <si>
    <t>Хлеб пшеничный</t>
  </si>
  <si>
    <t>хлеб черн.</t>
  </si>
  <si>
    <t>Хлеб ржаной</t>
  </si>
  <si>
    <t>Печенье</t>
  </si>
  <si>
    <t>Напиток кисломолочный "Йогурт фруктовый"</t>
  </si>
  <si>
    <t>итого</t>
  </si>
  <si>
    <t>Завтрак 2</t>
  </si>
  <si>
    <t>Обед</t>
  </si>
  <si>
    <t>закуска</t>
  </si>
  <si>
    <t>54-3з-2020</t>
  </si>
  <si>
    <t>Свежий помидор долькой</t>
  </si>
  <si>
    <t>1 блюдо</t>
  </si>
  <si>
    <t>Суп картофельный с горохом и курин.бедром</t>
  </si>
  <si>
    <t>2 блюдо</t>
  </si>
  <si>
    <t>Рыба запеченная в сметанном соусе</t>
  </si>
  <si>
    <t>гарнир</t>
  </si>
  <si>
    <t>Рис отварной</t>
  </si>
  <si>
    <t>напиток</t>
  </si>
  <si>
    <t>Компот из свежих груш</t>
  </si>
  <si>
    <t>Итого</t>
  </si>
  <si>
    <t>итого за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</si>
</sst>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9">
    <font>
      <sz val="12"/>
      <color theme="1"/>
      <name val="Calibri"/>
      <charset val="204"/>
      <scheme val="minor"/>
    </font>
    <font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i/>
      <sz val="11"/>
      <color theme="1"/>
      <name val="Calibri"/>
      <charset val="134"/>
      <scheme val="minor"/>
    </font>
    <font>
      <b/>
      <sz val="10"/>
      <color theme="1"/>
      <name val="Arial"/>
      <charset val="134"/>
    </font>
    <font>
      <b/>
      <sz val="11"/>
      <color theme="1"/>
      <name val="Calibri"/>
      <charset val="134"/>
      <scheme val="minor"/>
    </font>
    <font>
      <b/>
      <sz val="12"/>
      <color theme="1"/>
      <name val="Calibri"/>
      <charset val="204"/>
      <scheme val="minor"/>
    </font>
    <font>
      <b/>
      <i/>
      <sz val="10"/>
      <color theme="1"/>
      <name val="Arial"/>
      <charset val="134"/>
    </font>
  </fonts>
  <fills count="9">
    <fill>
      <patternFill patternType="none"/>
    </fill>
    <fill>
      <patternFill patternType="gray125"/>
    </fill>
    <fill>
      <patternFill patternType="solid">
        <fgColor theme="7" tint="0.79985961485641044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0" tint="-0.14996795556505021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theme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theme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theme="1"/>
      </right>
      <top/>
      <bottom style="thin">
        <color theme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7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2" fillId="0" borderId="8" xfId="0" applyFont="1" applyFill="1" applyBorder="1" applyAlignment="1"/>
    <xf numFmtId="0" fontId="3" fillId="3" borderId="9" xfId="0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vertical="top" wrapText="1"/>
      <protection locked="0"/>
    </xf>
    <xf numFmtId="0" fontId="3" fillId="3" borderId="8" xfId="0" applyFont="1" applyFill="1" applyBorder="1" applyAlignment="1" applyProtection="1">
      <alignment horizontal="center" vertical="top" wrapText="1"/>
      <protection locked="0"/>
    </xf>
    <xf numFmtId="2" fontId="2" fillId="4" borderId="8" xfId="0" applyNumberFormat="1" applyFont="1" applyFill="1" applyBorder="1" applyAlignment="1" applyProtection="1">
      <protection locked="0"/>
    </xf>
    <xf numFmtId="0" fontId="1" fillId="0" borderId="10" xfId="0" applyFont="1" applyBorder="1"/>
    <xf numFmtId="0" fontId="2" fillId="3" borderId="4" xfId="0" applyFont="1" applyFill="1" applyBorder="1" applyAlignment="1" applyProtection="1">
      <protection locked="0"/>
    </xf>
    <xf numFmtId="0" fontId="3" fillId="3" borderId="11" xfId="0" applyFont="1" applyFill="1" applyBorder="1" applyAlignment="1" applyProtection="1">
      <alignment horizontal="center" vertical="top" wrapText="1"/>
      <protection locked="0"/>
    </xf>
    <xf numFmtId="0" fontId="3" fillId="3" borderId="4" xfId="0" applyFont="1" applyFill="1" applyBorder="1" applyAlignment="1" applyProtection="1">
      <alignment vertical="top" wrapText="1"/>
      <protection locked="0"/>
    </xf>
    <xf numFmtId="0" fontId="3" fillId="3" borderId="4" xfId="0" applyFont="1" applyFill="1" applyBorder="1" applyAlignment="1" applyProtection="1">
      <alignment horizontal="center" vertical="top" wrapText="1"/>
      <protection locked="0"/>
    </xf>
    <xf numFmtId="2" fontId="2" fillId="4" borderId="4" xfId="0" applyNumberFormat="1" applyFont="1" applyFill="1" applyBorder="1" applyAlignment="1" applyProtection="1">
      <protection locked="0"/>
    </xf>
    <xf numFmtId="0" fontId="2" fillId="0" borderId="4" xfId="0" applyFont="1" applyFill="1" applyBorder="1" applyAlignment="1"/>
    <xf numFmtId="0" fontId="1" fillId="0" borderId="12" xfId="0" applyFont="1" applyBorder="1"/>
    <xf numFmtId="0" fontId="0" fillId="0" borderId="12" xfId="0" applyBorder="1"/>
    <xf numFmtId="0" fontId="0" fillId="0" borderId="10" xfId="0" applyBorder="1"/>
    <xf numFmtId="0" fontId="2" fillId="0" borderId="4" xfId="0" applyFont="1" applyFill="1" applyBorder="1" applyAlignment="1" applyProtection="1">
      <protection locked="0"/>
    </xf>
    <xf numFmtId="0" fontId="3" fillId="3" borderId="13" xfId="0" applyFont="1" applyFill="1" applyBorder="1" applyAlignment="1" applyProtection="1">
      <alignment horizontal="center" vertical="top" wrapText="1"/>
      <protection locked="0"/>
    </xf>
    <xf numFmtId="0" fontId="3" fillId="3" borderId="14" xfId="0" applyFont="1" applyFill="1" applyBorder="1" applyAlignment="1" applyProtection="1">
      <alignment vertical="top" wrapText="1"/>
      <protection locked="0"/>
    </xf>
    <xf numFmtId="0" fontId="3" fillId="3" borderId="14" xfId="0" applyFont="1" applyFill="1" applyBorder="1" applyAlignment="1" applyProtection="1">
      <alignment horizontal="center" vertical="top" wrapText="1"/>
      <protection locked="0"/>
    </xf>
    <xf numFmtId="2" fontId="2" fillId="4" borderId="14" xfId="0" applyNumberFormat="1" applyFont="1" applyFill="1" applyBorder="1" applyAlignment="1" applyProtection="1">
      <protection locked="0"/>
    </xf>
    <xf numFmtId="0" fontId="4" fillId="0" borderId="14" xfId="0" applyFont="1" applyFill="1" applyBorder="1" applyAlignment="1" applyProtection="1">
      <alignment horizontal="right"/>
      <protection locked="0"/>
    </xf>
    <xf numFmtId="0" fontId="3" fillId="5" borderId="13" xfId="0" applyFont="1" applyFill="1" applyBorder="1" applyAlignment="1">
      <alignment horizontal="center" vertical="top" wrapText="1"/>
    </xf>
    <xf numFmtId="0" fontId="3" fillId="5" borderId="14" xfId="0" applyFont="1" applyFill="1" applyBorder="1" applyAlignment="1">
      <alignment vertical="top" wrapText="1"/>
    </xf>
    <xf numFmtId="0" fontId="3" fillId="5" borderId="14" xfId="0" applyFont="1" applyFill="1" applyBorder="1" applyAlignment="1">
      <alignment horizontal="center" vertical="top" wrapText="1"/>
    </xf>
    <xf numFmtId="1" fontId="2" fillId="5" borderId="14" xfId="1" applyNumberFormat="1" applyFont="1" applyFill="1" applyBorder="1" applyProtection="1">
      <protection locked="0"/>
    </xf>
    <xf numFmtId="0" fontId="5" fillId="5" borderId="14" xfId="0" applyFont="1" applyFill="1" applyBorder="1" applyAlignment="1">
      <alignment horizontal="center" vertical="top" wrapText="1"/>
    </xf>
    <xf numFmtId="1" fontId="6" fillId="5" borderId="14" xfId="1" applyNumberFormat="1" applyFont="1" applyFill="1" applyBorder="1" applyProtection="1">
      <protection locked="0"/>
    </xf>
    <xf numFmtId="0" fontId="1" fillId="6" borderId="8" xfId="0" applyFont="1" applyFill="1" applyBorder="1"/>
    <xf numFmtId="0" fontId="1" fillId="5" borderId="8" xfId="0" applyFont="1" applyFill="1" applyBorder="1" applyProtection="1">
      <protection locked="0"/>
    </xf>
    <xf numFmtId="0" fontId="2" fillId="5" borderId="8" xfId="0" applyFont="1" applyFill="1" applyBorder="1" applyAlignment="1" applyProtection="1">
      <alignment wrapText="1"/>
      <protection locked="0"/>
    </xf>
    <xf numFmtId="1" fontId="2" fillId="5" borderId="8" xfId="0" applyNumberFormat="1" applyFont="1" applyFill="1" applyBorder="1" applyAlignment="1" applyProtection="1">
      <protection locked="0"/>
    </xf>
    <xf numFmtId="2" fontId="2" fillId="5" borderId="8" xfId="0" applyNumberFormat="1" applyFont="1" applyFill="1" applyBorder="1" applyAlignment="1" applyProtection="1">
      <protection locked="0"/>
    </xf>
    <xf numFmtId="0" fontId="1" fillId="2" borderId="14" xfId="0" applyFont="1" applyFill="1" applyBorder="1" applyProtection="1">
      <protection locked="0"/>
    </xf>
    <xf numFmtId="0" fontId="2" fillId="7" borderId="14" xfId="0" applyFont="1" applyFill="1" applyBorder="1" applyAlignment="1" applyProtection="1">
      <alignment wrapText="1"/>
      <protection locked="0"/>
    </xf>
    <xf numFmtId="1" fontId="2" fillId="7" borderId="14" xfId="0" applyNumberFormat="1" applyFont="1" applyFill="1" applyBorder="1" applyAlignment="1" applyProtection="1">
      <protection locked="0"/>
    </xf>
    <xf numFmtId="2" fontId="2" fillId="7" borderId="14" xfId="0" applyNumberFormat="1" applyFont="1" applyFill="1" applyBorder="1" applyAlignment="1" applyProtection="1"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2" fillId="7" borderId="18" xfId="0" applyFont="1" applyFill="1" applyBorder="1" applyAlignment="1" applyProtection="1">
      <alignment wrapText="1"/>
      <protection locked="0"/>
    </xf>
    <xf numFmtId="1" fontId="2" fillId="7" borderId="19" xfId="0" applyNumberFormat="1" applyFont="1" applyFill="1" applyBorder="1" applyAlignment="1" applyProtection="1">
      <protection locked="0"/>
    </xf>
    <xf numFmtId="2" fontId="2" fillId="7" borderId="19" xfId="0" applyNumberFormat="1" applyFont="1" applyFill="1" applyBorder="1" applyAlignment="1" applyProtection="1">
      <protection locked="0"/>
    </xf>
    <xf numFmtId="0" fontId="2" fillId="0" borderId="20" xfId="0" applyFont="1" applyFill="1" applyBorder="1" applyAlignment="1"/>
    <xf numFmtId="0" fontId="1" fillId="2" borderId="21" xfId="0" applyFont="1" applyFill="1" applyBorder="1" applyProtection="1">
      <protection locked="0"/>
    </xf>
    <xf numFmtId="0" fontId="3" fillId="3" borderId="20" xfId="0" applyFont="1" applyFill="1" applyBorder="1" applyAlignment="1" applyProtection="1">
      <alignment vertical="top" wrapText="1"/>
      <protection locked="0"/>
    </xf>
    <xf numFmtId="0" fontId="3" fillId="3" borderId="20" xfId="0" applyFont="1" applyFill="1" applyBorder="1" applyAlignment="1" applyProtection="1">
      <alignment horizontal="center" vertical="top" wrapText="1"/>
      <protection locked="0"/>
    </xf>
    <xf numFmtId="2" fontId="2" fillId="4" borderId="20" xfId="0" applyNumberFormat="1" applyFont="1" applyFill="1" applyBorder="1" applyAlignment="1" applyProtection="1">
      <protection locked="0"/>
    </xf>
    <xf numFmtId="0" fontId="1" fillId="2" borderId="20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4" fillId="0" borderId="4" xfId="0" applyFont="1" applyFill="1" applyBorder="1" applyAlignment="1" applyProtection="1">
      <alignment horizontal="right"/>
      <protection locked="0"/>
    </xf>
    <xf numFmtId="0" fontId="0" fillId="2" borderId="14" xfId="0" applyFill="1" applyBorder="1" applyProtection="1">
      <protection locked="0"/>
    </xf>
    <xf numFmtId="0" fontId="5" fillId="3" borderId="4" xfId="0" applyFont="1" applyFill="1" applyBorder="1" applyAlignment="1" applyProtection="1">
      <alignment horizontal="center" vertical="top" wrapText="1"/>
      <protection locked="0"/>
    </xf>
    <xf numFmtId="1" fontId="7" fillId="2" borderId="4" xfId="0" applyNumberFormat="1" applyFont="1" applyFill="1" applyBorder="1" applyProtection="1">
      <protection locked="0"/>
    </xf>
    <xf numFmtId="0" fontId="7" fillId="5" borderId="4" xfId="0" applyFont="1" applyFill="1" applyBorder="1"/>
    <xf numFmtId="0" fontId="0" fillId="0" borderId="22" xfId="0" applyBorder="1"/>
    <xf numFmtId="0" fontId="0" fillId="2" borderId="4" xfId="0" applyFill="1" applyBorder="1" applyProtection="1">
      <protection locked="0"/>
    </xf>
    <xf numFmtId="0" fontId="8" fillId="3" borderId="4" xfId="0" applyFont="1" applyFill="1" applyBorder="1" applyAlignment="1" applyProtection="1">
      <alignment horizontal="center" vertical="top" wrapText="1"/>
      <protection locked="0"/>
    </xf>
    <xf numFmtId="1" fontId="8" fillId="3" borderId="4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 applyBorder="1"/>
    <xf numFmtId="0" fontId="3" fillId="0" borderId="0" xfId="0" applyFont="1" applyFill="1" applyBorder="1" applyAlignment="1">
      <alignment horizontal="center" vertical="top" wrapText="1"/>
    </xf>
    <xf numFmtId="0" fontId="3" fillId="8" borderId="0" xfId="0" applyFont="1" applyFill="1" applyBorder="1" applyAlignment="1">
      <alignment horizontal="center" vertical="top" wrapText="1"/>
    </xf>
    <xf numFmtId="164" fontId="0" fillId="2" borderId="4" xfId="0" applyNumberFormat="1" applyFill="1" applyBorder="1" applyProtection="1">
      <protection locked="0"/>
    </xf>
    <xf numFmtId="0" fontId="1" fillId="0" borderId="23" xfId="0" applyFont="1" applyBorder="1" applyAlignment="1">
      <alignment horizontal="center"/>
    </xf>
    <xf numFmtId="1" fontId="2" fillId="4" borderId="11" xfId="0" applyNumberFormat="1" applyFont="1" applyFill="1" applyBorder="1" applyAlignment="1" applyProtection="1">
      <alignment horizontal="center"/>
      <protection locked="0"/>
    </xf>
    <xf numFmtId="1" fontId="2" fillId="5" borderId="9" xfId="0" applyNumberFormat="1" applyFont="1" applyFill="1" applyBorder="1" applyAlignment="1" applyProtection="1">
      <protection locked="0"/>
    </xf>
    <xf numFmtId="1" fontId="2" fillId="7" borderId="13" xfId="0" applyNumberFormat="1" applyFont="1" applyFill="1" applyBorder="1" applyAlignment="1" applyProtection="1">
      <protection locked="0"/>
    </xf>
    <xf numFmtId="1" fontId="2" fillId="7" borderId="24" xfId="0" applyNumberFormat="1" applyFont="1" applyFill="1" applyBorder="1" applyAlignment="1" applyProtection="1">
      <protection locked="0"/>
    </xf>
    <xf numFmtId="1" fontId="2" fillId="4" borderId="25" xfId="0" applyNumberFormat="1" applyFont="1" applyFill="1" applyBorder="1" applyAlignment="1" applyProtection="1">
      <protection locked="0"/>
    </xf>
    <xf numFmtId="1" fontId="2" fillId="4" borderId="11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J29"/>
  <sheetViews>
    <sheetView tabSelected="1" workbookViewId="0">
      <selection activeCell="J4" sqref="J4"/>
    </sheetView>
  </sheetViews>
  <sheetFormatPr defaultColWidth="9" defaultRowHeight="15.75"/>
  <cols>
    <col min="1" max="1" width="12.125" customWidth="1"/>
    <col min="2" max="2" width="13" customWidth="1"/>
    <col min="4" max="4" width="35" customWidth="1"/>
    <col min="7" max="7" width="13" customWidth="1"/>
    <col min="10" max="10" width="10.375" customWidth="1"/>
  </cols>
  <sheetData>
    <row r="4" spans="1:10" ht="15.75" customHeight="1">
      <c r="A4" t="s">
        <v>0</v>
      </c>
      <c r="B4" s="74" t="s">
        <v>1</v>
      </c>
      <c r="C4" s="75"/>
      <c r="D4" s="76"/>
      <c r="E4" t="s">
        <v>2</v>
      </c>
      <c r="F4" s="1" t="s">
        <v>3</v>
      </c>
      <c r="I4" t="s">
        <v>4</v>
      </c>
      <c r="J4" s="66">
        <v>45644</v>
      </c>
    </row>
    <row r="5" spans="1:10" ht="19.5" customHeight="1"/>
    <row r="6" spans="1:10">
      <c r="A6" s="2" t="s">
        <v>5</v>
      </c>
      <c r="B6" s="3" t="s">
        <v>6</v>
      </c>
      <c r="C6" s="3" t="s">
        <v>7</v>
      </c>
      <c r="D6" s="3" t="s">
        <v>8</v>
      </c>
      <c r="E6" s="3" t="s">
        <v>9</v>
      </c>
      <c r="F6" s="3" t="s">
        <v>10</v>
      </c>
      <c r="G6" s="3" t="s">
        <v>11</v>
      </c>
      <c r="H6" s="3" t="s">
        <v>12</v>
      </c>
      <c r="I6" s="3" t="s">
        <v>13</v>
      </c>
      <c r="J6" s="67" t="s">
        <v>14</v>
      </c>
    </row>
    <row r="7" spans="1:10">
      <c r="A7" s="4" t="s">
        <v>15</v>
      </c>
      <c r="B7" s="5" t="s">
        <v>16</v>
      </c>
      <c r="C7" s="6">
        <v>311</v>
      </c>
      <c r="D7" s="7" t="s">
        <v>17</v>
      </c>
      <c r="E7" s="8">
        <v>210</v>
      </c>
      <c r="F7" s="9"/>
      <c r="G7" s="8">
        <v>168.04</v>
      </c>
      <c r="H7" s="8">
        <v>5.84</v>
      </c>
      <c r="I7" s="8">
        <v>7.36</v>
      </c>
      <c r="J7" s="8">
        <v>14</v>
      </c>
    </row>
    <row r="8" spans="1:10">
      <c r="A8" s="10"/>
      <c r="B8" s="11"/>
      <c r="C8" s="12">
        <v>96</v>
      </c>
      <c r="D8" s="13" t="s">
        <v>18</v>
      </c>
      <c r="E8" s="14">
        <v>10</v>
      </c>
      <c r="F8" s="15"/>
      <c r="G8" s="14">
        <v>66.099999999999994</v>
      </c>
      <c r="H8" s="14">
        <v>0.08</v>
      </c>
      <c r="I8" s="14">
        <v>7.25</v>
      </c>
      <c r="J8" s="14">
        <v>0.17</v>
      </c>
    </row>
    <row r="9" spans="1:10">
      <c r="A9" s="10"/>
      <c r="B9" s="16" t="s">
        <v>19</v>
      </c>
      <c r="C9" s="12">
        <v>689</v>
      </c>
      <c r="D9" s="13" t="s">
        <v>20</v>
      </c>
      <c r="E9" s="14">
        <v>200</v>
      </c>
      <c r="F9" s="15"/>
      <c r="G9" s="14">
        <v>112.4</v>
      </c>
      <c r="H9" s="14">
        <v>2.6</v>
      </c>
      <c r="I9" s="14">
        <v>3.8</v>
      </c>
      <c r="J9" s="14">
        <v>22.4</v>
      </c>
    </row>
    <row r="10" spans="1:10">
      <c r="A10" s="10"/>
      <c r="B10" s="16" t="s">
        <v>21</v>
      </c>
      <c r="C10" s="12" t="s">
        <v>22</v>
      </c>
      <c r="D10" s="13" t="s">
        <v>23</v>
      </c>
      <c r="E10" s="14">
        <v>30</v>
      </c>
      <c r="F10" s="15"/>
      <c r="G10" s="14">
        <v>46</v>
      </c>
      <c r="H10" s="14">
        <v>2.21</v>
      </c>
      <c r="I10" s="14">
        <v>1.35</v>
      </c>
      <c r="J10" s="68">
        <v>13.05</v>
      </c>
    </row>
    <row r="11" spans="1:10" ht="15.75" customHeight="1">
      <c r="A11" s="17"/>
      <c r="B11" s="16" t="s">
        <v>24</v>
      </c>
      <c r="C11" s="12" t="s">
        <v>22</v>
      </c>
      <c r="D11" s="13" t="s">
        <v>25</v>
      </c>
      <c r="E11" s="14">
        <v>24</v>
      </c>
      <c r="F11" s="15"/>
      <c r="G11" s="14">
        <v>51.79</v>
      </c>
      <c r="H11" s="14">
        <v>1.7</v>
      </c>
      <c r="I11" s="14">
        <v>0.66</v>
      </c>
      <c r="J11" s="14">
        <v>8.5</v>
      </c>
    </row>
    <row r="12" spans="1:10" ht="18" customHeight="1">
      <c r="A12" s="18"/>
      <c r="C12" s="12" t="s">
        <v>22</v>
      </c>
      <c r="D12" s="13" t="s">
        <v>26</v>
      </c>
      <c r="E12" s="14">
        <v>40</v>
      </c>
      <c r="F12" s="15"/>
      <c r="G12" s="14">
        <v>157.5</v>
      </c>
      <c r="H12" s="14">
        <v>0.4</v>
      </c>
      <c r="I12" s="14">
        <v>0.4</v>
      </c>
      <c r="J12" s="14">
        <v>9.8000000000000007</v>
      </c>
    </row>
    <row r="13" spans="1:10" ht="18" customHeight="1">
      <c r="A13" s="19"/>
      <c r="B13" s="20"/>
      <c r="C13" s="21" t="s">
        <v>22</v>
      </c>
      <c r="D13" s="22" t="s">
        <v>27</v>
      </c>
      <c r="E13" s="23">
        <v>200</v>
      </c>
      <c r="F13" s="24"/>
      <c r="G13" s="23">
        <v>108.5</v>
      </c>
      <c r="H13" s="23">
        <v>3.8</v>
      </c>
      <c r="I13" s="23">
        <v>3.75</v>
      </c>
      <c r="J13" s="23">
        <v>16.5</v>
      </c>
    </row>
    <row r="14" spans="1:10">
      <c r="A14" s="19"/>
      <c r="B14" s="25"/>
      <c r="C14" s="26"/>
      <c r="D14" s="27"/>
      <c r="E14" s="28"/>
      <c r="F14" s="29"/>
      <c r="G14" s="28"/>
      <c r="H14" s="28"/>
      <c r="I14" s="28"/>
      <c r="J14" s="28"/>
    </row>
    <row r="15" spans="1:10">
      <c r="A15" s="19"/>
      <c r="B15" s="25" t="s">
        <v>28</v>
      </c>
      <c r="C15" s="26"/>
      <c r="D15" s="27"/>
      <c r="E15" s="30">
        <f>SUM(E7:E14)</f>
        <v>714</v>
      </c>
      <c r="F15" s="31"/>
      <c r="G15" s="30">
        <f>SUM(G7:G14)</f>
        <v>710.32999999999993</v>
      </c>
      <c r="H15" s="30">
        <f>SUM(H7:H14)</f>
        <v>16.63</v>
      </c>
      <c r="I15" s="30">
        <f>SUM(I7:I14)</f>
        <v>24.57</v>
      </c>
      <c r="J15" s="30">
        <f>SUM(J7:J14)</f>
        <v>84.42</v>
      </c>
    </row>
    <row r="16" spans="1:10">
      <c r="A16" s="4" t="s">
        <v>29</v>
      </c>
      <c r="B16" s="32"/>
      <c r="C16" s="33"/>
      <c r="D16" s="34"/>
      <c r="E16" s="35"/>
      <c r="F16" s="36"/>
      <c r="G16" s="35"/>
      <c r="H16" s="35"/>
      <c r="I16" s="35"/>
      <c r="J16" s="69"/>
    </row>
    <row r="17" spans="1:10">
      <c r="A17" s="10"/>
      <c r="B17" s="37"/>
      <c r="C17" s="37"/>
      <c r="D17" s="38"/>
      <c r="E17" s="39"/>
      <c r="F17" s="40"/>
      <c r="G17" s="39"/>
      <c r="H17" s="39"/>
      <c r="I17" s="39"/>
      <c r="J17" s="70"/>
    </row>
    <row r="18" spans="1:10">
      <c r="A18" s="41"/>
      <c r="B18" s="42"/>
      <c r="C18" s="43"/>
      <c r="D18" s="44"/>
      <c r="E18" s="45"/>
      <c r="F18" s="46"/>
      <c r="G18" s="45"/>
      <c r="H18" s="45"/>
      <c r="I18" s="45"/>
      <c r="J18" s="71"/>
    </row>
    <row r="19" spans="1:10">
      <c r="A19" s="10" t="s">
        <v>30</v>
      </c>
      <c r="B19" s="47" t="s">
        <v>31</v>
      </c>
      <c r="C19" s="48" t="s">
        <v>32</v>
      </c>
      <c r="D19" s="49" t="s">
        <v>33</v>
      </c>
      <c r="E19" s="50">
        <v>60</v>
      </c>
      <c r="F19" s="51"/>
      <c r="G19" s="50">
        <v>30.46</v>
      </c>
      <c r="H19" s="50">
        <v>0.61</v>
      </c>
      <c r="I19" s="50"/>
      <c r="J19" s="72">
        <v>3.38</v>
      </c>
    </row>
    <row r="20" spans="1:10" ht="25.5">
      <c r="A20" s="10"/>
      <c r="B20" s="16" t="s">
        <v>34</v>
      </c>
      <c r="C20" s="52">
        <v>139</v>
      </c>
      <c r="D20" s="13" t="s">
        <v>35</v>
      </c>
      <c r="E20" s="14">
        <v>270</v>
      </c>
      <c r="F20" s="15"/>
      <c r="G20" s="14">
        <v>135</v>
      </c>
      <c r="H20" s="14">
        <v>2.25</v>
      </c>
      <c r="I20" s="14">
        <v>3.5</v>
      </c>
      <c r="J20" s="73">
        <v>18</v>
      </c>
    </row>
    <row r="21" spans="1:10">
      <c r="A21" s="10"/>
      <c r="B21" s="16" t="s">
        <v>36</v>
      </c>
      <c r="C21" s="53">
        <v>383</v>
      </c>
      <c r="D21" s="13" t="s">
        <v>37</v>
      </c>
      <c r="E21" s="14">
        <v>120</v>
      </c>
      <c r="F21" s="15"/>
      <c r="G21" s="14">
        <v>213.4</v>
      </c>
      <c r="H21" s="14">
        <v>12</v>
      </c>
      <c r="I21" s="14">
        <v>10.63</v>
      </c>
      <c r="J21" s="73">
        <v>10.62</v>
      </c>
    </row>
    <row r="22" spans="1:10">
      <c r="A22" s="10"/>
      <c r="B22" s="16" t="s">
        <v>38</v>
      </c>
      <c r="C22" s="53">
        <v>302</v>
      </c>
      <c r="D22" s="13" t="s">
        <v>39</v>
      </c>
      <c r="E22" s="14">
        <v>150</v>
      </c>
      <c r="F22" s="15"/>
      <c r="G22" s="14">
        <v>180.3</v>
      </c>
      <c r="H22" s="14">
        <v>0.54</v>
      </c>
      <c r="I22" s="14">
        <v>4.8600000000000003</v>
      </c>
      <c r="J22" s="73">
        <v>32.770000000000003</v>
      </c>
    </row>
    <row r="23" spans="1:10">
      <c r="A23" s="10"/>
      <c r="B23" s="16" t="s">
        <v>40</v>
      </c>
      <c r="C23" s="53">
        <v>631</v>
      </c>
      <c r="D23" s="13" t="s">
        <v>41</v>
      </c>
      <c r="E23" s="14">
        <v>200</v>
      </c>
      <c r="F23" s="15"/>
      <c r="G23" s="14">
        <v>96</v>
      </c>
      <c r="H23" s="14"/>
      <c r="I23" s="14"/>
      <c r="J23" s="73">
        <v>12.4</v>
      </c>
    </row>
    <row r="24" spans="1:10">
      <c r="A24" s="10"/>
      <c r="B24" s="16" t="s">
        <v>21</v>
      </c>
      <c r="C24" s="12" t="s">
        <v>22</v>
      </c>
      <c r="D24" s="13" t="s">
        <v>23</v>
      </c>
      <c r="E24" s="14">
        <v>60</v>
      </c>
      <c r="F24" s="15"/>
      <c r="G24" s="14">
        <v>92</v>
      </c>
      <c r="H24" s="14">
        <v>4.42</v>
      </c>
      <c r="I24" s="14">
        <v>2.7</v>
      </c>
      <c r="J24" s="73">
        <v>26.1</v>
      </c>
    </row>
    <row r="25" spans="1:10">
      <c r="A25" s="10"/>
      <c r="B25" s="16" t="s">
        <v>24</v>
      </c>
      <c r="C25" s="12" t="s">
        <v>22</v>
      </c>
      <c r="D25" s="13" t="s">
        <v>25</v>
      </c>
      <c r="E25" s="14">
        <v>24</v>
      </c>
      <c r="F25" s="15"/>
      <c r="G25" s="14">
        <v>51.79</v>
      </c>
      <c r="H25" s="14">
        <v>1.7</v>
      </c>
      <c r="I25" s="14">
        <v>0.66</v>
      </c>
      <c r="J25" s="14">
        <v>8.5</v>
      </c>
    </row>
    <row r="26" spans="1:10">
      <c r="A26" s="19"/>
      <c r="B26" s="54" t="s">
        <v>42</v>
      </c>
      <c r="C26" s="55"/>
      <c r="D26" s="13"/>
      <c r="E26" s="56">
        <f>SUM(E19:E25)</f>
        <v>884</v>
      </c>
      <c r="F26" s="57"/>
      <c r="G26" s="58">
        <f>SUM(G19:G25)</f>
        <v>798.95</v>
      </c>
      <c r="H26" s="58">
        <f>SUM(H19:H25)</f>
        <v>21.52</v>
      </c>
      <c r="I26" s="58">
        <f>SUM(I19:I25)</f>
        <v>22.35</v>
      </c>
      <c r="J26" s="58">
        <f>SUM(J19:J25)</f>
        <v>111.77000000000001</v>
      </c>
    </row>
    <row r="27" spans="1:10">
      <c r="A27" s="59"/>
      <c r="B27" s="54" t="s">
        <v>43</v>
      </c>
      <c r="C27" s="60"/>
      <c r="D27" s="13"/>
      <c r="E27" s="61">
        <f>E15+E26</f>
        <v>1598</v>
      </c>
      <c r="F27" s="62"/>
      <c r="G27" s="61">
        <f>G15+G26</f>
        <v>1509.28</v>
      </c>
      <c r="H27" s="61">
        <f>H15+H26</f>
        <v>38.15</v>
      </c>
      <c r="I27" s="61">
        <f>I15+I26</f>
        <v>46.92</v>
      </c>
      <c r="J27" s="61">
        <f>J15+J26</f>
        <v>196.19</v>
      </c>
    </row>
    <row r="28" spans="1:10">
      <c r="D28" s="63"/>
      <c r="E28" s="64"/>
      <c r="F28" s="63"/>
      <c r="G28" s="64"/>
      <c r="H28" s="64"/>
      <c r="I28" s="64"/>
      <c r="J28" s="63"/>
    </row>
    <row r="29" spans="1:10">
      <c r="D29" s="63"/>
      <c r="E29" s="65"/>
      <c r="F29" s="63"/>
    </row>
  </sheetData>
  <mergeCells count="1">
    <mergeCell ref="B4:D4"/>
  </mergeCells>
  <pageMargins left="0.7" right="0.7" top="0.75" bottom="0.75" header="0.3" footer="0.3"/>
  <pageSetup paperSize="9" scale="94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2023-10-20T04:56:00Z</cp:lastPrinted>
  <dcterms:created xsi:type="dcterms:W3CDTF">2022-12-08T01:58:00Z</dcterms:created>
  <dcterms:modified xsi:type="dcterms:W3CDTF">2024-12-16T01:40:26Z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BAFDEC94DB7C4EEF83964A6D8709D9EC</vt:lpwstr>
  </property>
  <property fmtid="{D5CDD505-2E9C-101B-9397-08002B2CF9AE}" pid="3" name="KSOProductBuildVer">
    <vt:lpwstr>1049-12.2.0.13359</vt:lpwstr>
  </property>
</Properties>
</file>