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E15" i="1"/>
  <c r="E27" i="1" s="1"/>
  <c r="G27" i="1" l="1"/>
</calcChain>
</file>

<file path=xl/sharedStrings.xml><?xml version="1.0" encoding="utf-8"?>
<sst xmlns="http://schemas.openxmlformats.org/spreadsheetml/2006/main" count="52" uniqueCount="43">
  <si>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</si>
  <si>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</si>
  <si>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</si>
  <si>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</si>
  <si>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</si>
  <si>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</si>
  <si>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</si>
  <si>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</si>
  <si>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</si>
  <si>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</si>
  <si>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</si>
  <si>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</si>
  <si>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</si>
  <si>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</si>
  <si>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</si>
  <si>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</si>
  <si>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</si>
  <si>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масл.слив.и</t>
  </si>
  <si>
    <t>гор.напиток</t>
  </si>
  <si>
    <t>Какао с молоком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</si>
  <si>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</si>
  <si>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</si>
  <si>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</si>
  <si>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</si>
  <si>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</si>
  <si>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</si>
  <si>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Биойогурт</t>
  </si>
  <si>
    <t>итого</t>
  </si>
  <si>
    <t>Завтрак 2</t>
  </si>
  <si>
    <t>Обед</t>
  </si>
  <si>
    <t>закуска</t>
  </si>
  <si>
    <t>S-2з-2020</t>
  </si>
  <si>
    <t>Свежий огурец долькой</t>
  </si>
  <si>
    <t>1 блюдо</t>
  </si>
  <si>
    <t>Рассольник "Ленинградский"</t>
  </si>
  <si>
    <t>2 блюдо</t>
  </si>
  <si>
    <t>Филе куринное тушеное(п/ф выс.степени</t>
  </si>
  <si>
    <t>гарнир</t>
  </si>
  <si>
    <t>Картофель тушеный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</si>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</sst>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45751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240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/>
      <c r="D8" s="13"/>
      <c r="E8" s="14"/>
      <c r="F8" s="15"/>
      <c r="G8" s="14"/>
      <c r="H8" s="14"/>
      <c r="I8" s="14"/>
      <c r="J8" s="14"/>
    </row>
    <row r="9" spans="1:10">
      <c r="A9" s="10"/>
      <c r="B9" s="16" t="s">
        <v>18</v>
      </c>
      <c r="C9" s="12">
        <v>642</v>
      </c>
      <c r="D9" s="13" t="s">
        <v>19</v>
      </c>
      <c r="E9" s="14">
        <v>200</v>
      </c>
      <c r="F9" s="15"/>
      <c r="G9" s="14">
        <v>107.2</v>
      </c>
      <c r="H9" s="14">
        <v>4.5999999999999996</v>
      </c>
      <c r="I9" s="14">
        <v>4.4000000000000004</v>
      </c>
      <c r="J9" s="14">
        <v>12.5</v>
      </c>
    </row>
    <row r="10" spans="1:10">
      <c r="A10" s="10"/>
      <c r="B10" s="16" t="s">
        <v>20</v>
      </c>
      <c r="C10" s="12" t="s">
        <v>21</v>
      </c>
      <c r="D10" s="13" t="s">
        <v>22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23</v>
      </c>
      <c r="C11" s="12" t="s">
        <v>21</v>
      </c>
      <c r="D11" s="13" t="s">
        <v>24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25</v>
      </c>
      <c r="C12" s="12" t="s">
        <v>21</v>
      </c>
      <c r="D12" s="13" t="s">
        <v>26</v>
      </c>
      <c r="E12" s="14">
        <v>200</v>
      </c>
      <c r="F12" s="15"/>
      <c r="G12" s="14">
        <v>108.5</v>
      </c>
      <c r="H12" s="14">
        <v>3.8</v>
      </c>
      <c r="I12" s="14">
        <v>3.75</v>
      </c>
      <c r="J12" s="14">
        <v>16.5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694</v>
      </c>
      <c r="F15" s="31"/>
      <c r="G15" s="30">
        <f>SUM(G7:G14)</f>
        <v>546.3900000000001</v>
      </c>
      <c r="H15" s="30">
        <f>SUM(H7:H14)</f>
        <v>26.61</v>
      </c>
      <c r="I15" s="30">
        <f>SUM(I7:I14)</f>
        <v>22.76</v>
      </c>
      <c r="J15" s="30">
        <f>SUM(J7:J14)</f>
        <v>53.4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 t="s">
        <v>31</v>
      </c>
      <c r="D19" s="49" t="s">
        <v>32</v>
      </c>
      <c r="E19" s="50">
        <v>60</v>
      </c>
      <c r="F19" s="51"/>
      <c r="G19" s="50">
        <v>53.4</v>
      </c>
      <c r="H19" s="50">
        <v>1.44</v>
      </c>
      <c r="I19" s="50"/>
      <c r="J19" s="72">
        <v>2.52</v>
      </c>
    </row>
    <row r="20" spans="1:10">
      <c r="A20" s="10"/>
      <c r="B20" s="16" t="s">
        <v>33</v>
      </c>
      <c r="C20" s="52">
        <v>132</v>
      </c>
      <c r="D20" s="13" t="s">
        <v>34</v>
      </c>
      <c r="E20" s="14">
        <v>250</v>
      </c>
      <c r="F20" s="15"/>
      <c r="G20" s="14">
        <v>184</v>
      </c>
      <c r="H20" s="14">
        <v>6.25</v>
      </c>
      <c r="I20" s="14"/>
      <c r="J20" s="73">
        <v>15.75</v>
      </c>
    </row>
    <row r="21" spans="1:10">
      <c r="A21" s="10"/>
      <c r="B21" s="16" t="s">
        <v>35</v>
      </c>
      <c r="C21" s="53">
        <v>488</v>
      </c>
      <c r="D21" s="13" t="s">
        <v>36</v>
      </c>
      <c r="E21" s="14">
        <v>90</v>
      </c>
      <c r="F21" s="15"/>
      <c r="G21" s="14">
        <v>204.96</v>
      </c>
      <c r="H21" s="14">
        <v>13.1</v>
      </c>
      <c r="I21" s="14">
        <v>16.899999999999999</v>
      </c>
      <c r="J21" s="73">
        <v>9</v>
      </c>
    </row>
    <row r="22" spans="1:10">
      <c r="A22" s="10"/>
      <c r="B22" s="16" t="s">
        <v>37</v>
      </c>
      <c r="C22" s="53">
        <v>216</v>
      </c>
      <c r="D22" s="13" t="s">
        <v>38</v>
      </c>
      <c r="E22" s="14">
        <v>200</v>
      </c>
      <c r="F22" s="15"/>
      <c r="G22" s="14">
        <v>170.7</v>
      </c>
      <c r="H22" s="14">
        <v>1.95</v>
      </c>
      <c r="I22" s="14">
        <v>8.82</v>
      </c>
      <c r="J22" s="73">
        <v>15.3</v>
      </c>
    </row>
    <row r="23" spans="1:10">
      <c r="A23" s="10"/>
      <c r="B23" s="16" t="s">
        <v>39</v>
      </c>
      <c r="C23" s="53" t="s">
        <v>21</v>
      </c>
      <c r="D23" s="13" t="s">
        <v>40</v>
      </c>
      <c r="E23" s="14">
        <v>200</v>
      </c>
      <c r="F23" s="15"/>
      <c r="G23" s="14">
        <v>121</v>
      </c>
      <c r="H23" s="14">
        <v>0.8</v>
      </c>
      <c r="I23" s="14">
        <v>0.6</v>
      </c>
      <c r="J23" s="73">
        <v>22</v>
      </c>
    </row>
    <row r="24" spans="1:10">
      <c r="A24" s="10"/>
      <c r="B24" s="16" t="s">
        <v>20</v>
      </c>
      <c r="C24" s="12" t="s">
        <v>21</v>
      </c>
      <c r="D24" s="13" t="s">
        <v>22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23</v>
      </c>
      <c r="C25" s="12" t="s">
        <v>21</v>
      </c>
      <c r="D25" s="13" t="s">
        <v>24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41</v>
      </c>
      <c r="C26" s="55"/>
      <c r="D26" s="13"/>
      <c r="E26" s="56">
        <f>SUM(E19:E25)</f>
        <v>884</v>
      </c>
      <c r="F26" s="57"/>
      <c r="G26" s="58">
        <f>SUM(G19:G25)</f>
        <v>877.84999999999991</v>
      </c>
      <c r="H26" s="58">
        <f>SUM(H19:H25)</f>
        <v>29.66</v>
      </c>
      <c r="I26" s="58">
        <f>SUM(I19:I25)</f>
        <v>29.68</v>
      </c>
      <c r="J26" s="58">
        <f>SUM(J19:J25)</f>
        <v>99.169999999999987</v>
      </c>
    </row>
    <row r="27" spans="1:10">
      <c r="A27" s="59"/>
      <c r="B27" s="54" t="s">
        <v>42</v>
      </c>
      <c r="C27" s="60"/>
      <c r="D27" s="13"/>
      <c r="E27" s="61">
        <f>E15+E26</f>
        <v>1578</v>
      </c>
      <c r="F27" s="62"/>
      <c r="G27" s="61">
        <f>G15+G26</f>
        <v>1424.24</v>
      </c>
      <c r="H27" s="61">
        <f>H15+H26</f>
        <v>56.269999999999996</v>
      </c>
      <c r="I27" s="61">
        <f>I15+I26</f>
        <v>52.44</v>
      </c>
      <c r="J27" s="61">
        <f>J15+J26</f>
        <v>152.57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2025-03-31T02:27:18Z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